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rcali\Közbeszerzés\2017\Puskás T. u\Ajánlattevőknek kiküldött anyag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<sst xmlns="http://schemas.openxmlformats.org/spreadsheetml/2006/main" count="164" uniqueCount="106">
  <si>
    <t>mennyiség</t>
  </si>
  <si>
    <t>egység</t>
  </si>
  <si>
    <t>Út burkolat bontása</t>
  </si>
  <si>
    <t>Bontott anyag felrakása szállítóeszközre és elszállítása</t>
  </si>
  <si>
    <t>Tömörítés bármely tömörítési osztályban, kézi erővel, kis felületen, vezeték mellett és felett tömörségi fok:85 %</t>
  </si>
  <si>
    <t>Kutatógödör készítése</t>
  </si>
  <si>
    <t>Földvisszatöltés munkaárokba, tömörítés nélkül réteges elterítéssel, I-IV. o. talajban kézi erővel, az  anyag  súlypontja 10 m-en belül a vezetéket környező 50 cm túli szelvényrészben</t>
  </si>
  <si>
    <t>Földvisszatöltés munkaárokba, tömörítés nélkül, réteges elterítéssel, I-IV. o. talajban kézi erővel, az anyag súlypontja 10 m-en belül csőzónában</t>
  </si>
  <si>
    <t>Fejtett föld felrakása szállítóeszközre, kézzel I-IV o. talajban</t>
  </si>
  <si>
    <t>mint előző, de gépi erővel</t>
  </si>
  <si>
    <t>mint előző de tömörségi fok: 90%</t>
  </si>
  <si>
    <t>BETON ÉS VASBETON MUNKÁK</t>
  </si>
  <si>
    <t xml:space="preserve"> DUCOLÁSI MUNKÁK</t>
  </si>
  <si>
    <t>ÉPÍTÉSELŐKÉSZÍTŐ MUNKÁK</t>
  </si>
  <si>
    <t>ALÉPÍTMÁNYI MUNKÁK</t>
  </si>
  <si>
    <t>Külsö- belsö mintadeszkázat készítése  akna jellegü mütárgyakhoz  ives felülettel</t>
  </si>
  <si>
    <t>Szükítő zsaluzás</t>
  </si>
  <si>
    <t>db</t>
  </si>
  <si>
    <t>Aknaszükítő</t>
  </si>
  <si>
    <t>Aknahágcsó beépítése köracélból</t>
  </si>
  <si>
    <t>Öntöttvas fedlap és fedlapkeret elhelyezése</t>
  </si>
  <si>
    <t>Vizzáró vakolat készítése 0,5 cm vatg-ban</t>
  </si>
  <si>
    <t>Vizzáró vakolat készítése 2 cm vatg-ban</t>
  </si>
  <si>
    <t xml:space="preserve">CSÖVEZETÉKEK,IDOMOK </t>
  </si>
  <si>
    <t>fm</t>
  </si>
  <si>
    <t>D160 KG-PVC cső</t>
  </si>
  <si>
    <t>KGEA 45°-os csatorna ágidom D200/160</t>
  </si>
  <si>
    <t>KGEA 45°-os csatornaívidom D160</t>
  </si>
  <si>
    <t>D200 KG-PVC cső</t>
  </si>
  <si>
    <t>Vezeték bontása (átépítéshez)</t>
  </si>
  <si>
    <t>Vezeték építése</t>
  </si>
  <si>
    <t>HOBAS "Y" elágazó idom DN200/150</t>
  </si>
  <si>
    <t>HOBAS 45°-osívidom DN150</t>
  </si>
  <si>
    <t>Vezeték fúrása, DN200 HOBAS</t>
  </si>
  <si>
    <t>Biztonsági védőkorlát készítése</t>
  </si>
  <si>
    <t>BEFEJEZŐ MUNKÁK</t>
  </si>
  <si>
    <t>Vízzárósági vizsgálat</t>
  </si>
  <si>
    <t>Beton akna vagy műtárgy bontása</t>
  </si>
  <si>
    <t>Munkaárok földkiemelése kézi erővel bármely konzisztenciájú,
ducolt árokból  4,0 m árokszélességgel, 5,0m melységig  II. talajosztály</t>
  </si>
  <si>
    <t>Munkagödör földkiemelése épületek és mütargyak helyén gépi erövel,kiegészítö kézi munkával  bármely konzisztenciájú, I-IV.o.talajban.  alapterület: 10,1 m2-ig , 5,50 m melységig</t>
  </si>
  <si>
    <t>Kutatógödör ducolása gépi erövel,kiegészítö kézi munkával
bármely konzisztenciájú, I-IV.o.talajban.
alapterület: 10,0 m2-ig , 5 m melységig</t>
  </si>
  <si>
    <t>Tétel szám</t>
  </si>
  <si>
    <t>Tétel megnevezés</t>
  </si>
  <si>
    <t>Homokos kavicságyazat készítése 20cm vtg-ban és cső körül</t>
  </si>
  <si>
    <t>Öntöttvas fedlap és fedlapkeret bontása és ismételt elhelyezése</t>
  </si>
  <si>
    <t>KG befalazó idom D160</t>
  </si>
  <si>
    <t>KG befalazó idom D200</t>
  </si>
  <si>
    <t>DN150 HOBAS cső</t>
  </si>
  <si>
    <t>DN150 HOBAS befalazó idom</t>
  </si>
  <si>
    <t>DN200 HOBAS befalazó idom</t>
  </si>
  <si>
    <t>Csővégelzárás, ideiglenes</t>
  </si>
  <si>
    <t>Bekötő vezeték védelembe helyezés</t>
  </si>
  <si>
    <t>Akna vagy mütárgybeton készítése  C30/37-XC2-32-F3-XA1-XV2(H) minöségü betonból</t>
  </si>
  <si>
    <t>Munkagödör ducolása épületek és mütargyak  helyén gépi erövel,kiegészítö kézi munkával  bármely konzisztenciájú, I-IV.o.talajban. Alapterület: 10,0 m2-ig , 5 m melységig</t>
  </si>
  <si>
    <t xml:space="preserve">Munkaárok dúcolása és bontása 5,00 m mélységig és 5,00 m szélességig kétoldali dúcolással, függőleges zártsorú pallózással </t>
  </si>
  <si>
    <t>61-001-2.2-     63-001-1.2</t>
  </si>
  <si>
    <t>21-011-11.7</t>
  </si>
  <si>
    <t>21-003-2.1.2</t>
  </si>
  <si>
    <t>13-001-3.1.2.1</t>
  </si>
  <si>
    <t>21-00-7.1.2.1</t>
  </si>
  <si>
    <t>21-003-6.2.1.1</t>
  </si>
  <si>
    <t>21-003-11.1.2</t>
  </si>
  <si>
    <t>21-011-8.2.1</t>
  </si>
  <si>
    <t>21-008-2.2.1</t>
  </si>
  <si>
    <t>21-008-2.2.2</t>
  </si>
  <si>
    <t>21-011-1.1.1</t>
  </si>
  <si>
    <t>Föld elszállítása előir 10 km távolságra</t>
  </si>
  <si>
    <t>13-001-1.2.1.1</t>
  </si>
  <si>
    <t>53-000-3.1</t>
  </si>
  <si>
    <t>53-006-1.1</t>
  </si>
  <si>
    <t>53-005-9.1.1.1</t>
  </si>
  <si>
    <t>53-007-1</t>
  </si>
  <si>
    <t>53-007-5.2</t>
  </si>
  <si>
    <t>53-000-4.7</t>
  </si>
  <si>
    <t>53-006-2.2</t>
  </si>
  <si>
    <t>53-008-2.2.2</t>
  </si>
  <si>
    <t>53-008-2.3.2</t>
  </si>
  <si>
    <t>54-00-1.1.3</t>
  </si>
  <si>
    <t>54-005-5.5</t>
  </si>
  <si>
    <t>54-005-5.6</t>
  </si>
  <si>
    <t>54-005-6.6</t>
  </si>
  <si>
    <t>54-005-6.5</t>
  </si>
  <si>
    <t>54-005-3.2</t>
  </si>
  <si>
    <t>54-005-4.5</t>
  </si>
  <si>
    <t>15-017-3</t>
  </si>
  <si>
    <t>54-016-6.1</t>
  </si>
  <si>
    <t>Nettó építési költség:</t>
  </si>
  <si>
    <t>egységár Ft.-</t>
  </si>
  <si>
    <t>Költség Ft.-</t>
  </si>
  <si>
    <t>új vezeték</t>
  </si>
  <si>
    <t>bontásból</t>
  </si>
  <si>
    <t>DN200 HOBAS cső</t>
  </si>
  <si>
    <r>
      <t>m</t>
    </r>
    <r>
      <rPr>
        <vertAlign val="superscript"/>
        <sz val="12"/>
        <rFont val="Arial"/>
        <family val="2"/>
        <charset val="238"/>
      </rPr>
      <t>3</t>
    </r>
  </si>
  <si>
    <r>
      <t>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</si>
  <si>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2"/>
        <rFont val="Arial"/>
        <family val="2"/>
        <charset val="238"/>
      </rPr>
      <t>3</t>
    </r>
    <r>
      <rPr>
        <sz val="10"/>
        <rFont val="Arial"/>
        <charset val="238"/>
      </rPr>
      <t/>
    </r>
  </si>
  <si>
    <t>63-102-1.1.2.1-0750001 (1)</t>
  </si>
  <si>
    <t>m3</t>
  </si>
  <si>
    <t>63-001-7.1.1-0750206 (24)</t>
  </si>
  <si>
    <t xml:space="preserve">Aszfaltburkolatok javítása, kátyúzása, meleg bitumenes hengerelt aszfaltkeverékkel, 6 cm vastagságig, 1,0 m˛ alatti foltok esetén Kopóréteg AC11 kopó 50/70, AC11 kopó 70/100 típusú bitumennel, N igénybevételi kat. útszakaszok kopórétege, homokkal, zúzalékkal </t>
  </si>
  <si>
    <t>63-102-1.31.3.4-0750101 (38)</t>
  </si>
  <si>
    <t>Fő- és mellékutak bitumenes burkolatának készítése, hengerelt aszfalt kopóréteg készítése (AC), az alatta lévő réteg felületének előzetes letakarításával és bitumenes permetezéssel, 8 m szélességig, AC 11 kötő aszfaltkeverékből, 35-50 mm vastagságban terítve Kopóréteg AC11 kötő 35/50, AC11 kötő 50/70 típusú bitumennel, N igénybevételi kat. útszakaszok kötőrétege, homokkal, zúzott kővel</t>
  </si>
  <si>
    <t xml:space="preserve">Fő- és mellékutak bitumenes burkolatának készítése,
hengerelt aszfalt alapréteg készítése (AC),
a meglévő alap felületének előzetes letakarításával,
bitumenemulziós alápermetezéssel,
4 méter szélességig,
AC 16 alap aszfaltkeverékből, 45-80 mm vastagságban terítve
Alapréteg AC16 alap 35/50, AC16 alap 50/70 típusú
bitumennel, N igénybevételi kat. alapréteg, zúzalékkal,
homokkal
</t>
  </si>
  <si>
    <t>21-008-2.2.2 (11)</t>
  </si>
  <si>
    <t>Tömörítés bármely tömörítési osztályban gépi erővel, kis felületen, tömörségi fok: 90%</t>
  </si>
  <si>
    <t>61-004-1.1-0110811 (1)</t>
  </si>
  <si>
    <t>Szórt alap készítése, egy rétegben,
15-25 cm vastagságban, 4 cm hézagkitöltéssel,
zúzottkőből vagy kohósalakkőből
Zúzottkő dolomit, Z 55/80,
750 m2 x 0,2 m = 150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</si>
</sst>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/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3" fillId="0" borderId="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" fontId="3" fillId="0" borderId="11" xfId="0" applyNumberFormat="1" applyFont="1" applyFill="1" applyBorder="1"/>
    <xf numFmtId="1" fontId="3" fillId="0" borderId="14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/>
    <xf numFmtId="0" fontId="5" fillId="0" borderId="0" xfId="0" applyFont="1" applyFill="1"/>
    <xf numFmtId="0" fontId="2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6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/>
    <xf numFmtId="3" fontId="2" fillId="0" borderId="19" xfId="0" applyNumberFormat="1" applyFont="1" applyFill="1" applyBorder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3" fillId="0" borderId="22" xfId="0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topLeftCell="B58" zoomScale="75" workbookViewId="0">
      <selection activeCell="F43" sqref="F43"/>
    </sheetView>
  </sheetViews>
  <sheetFormatPr defaultRowHeight="15" x14ac:dyDescent="0.2"/>
  <cols>
    <col min="1" max="1" width="7.5703125" style="53" customWidth="1"/>
    <col min="2" max="2" width="31.5703125" style="53" bestFit="1" customWidth="1"/>
    <col min="3" max="3" width="58.85546875" style="7" customWidth="1"/>
    <col min="4" max="4" width="10.42578125" style="7" customWidth="1"/>
    <col min="5" max="5" width="9.140625" style="53"/>
    <col min="6" max="6" width="9.140625" style="54"/>
    <col min="7" max="7" width="13.85546875" style="54" bestFit="1" customWidth="1"/>
    <col min="8" max="16384" width="9.140625" style="7"/>
  </cols>
  <sheetData>
    <row r="2" spans="1:7" ht="31.5" x14ac:dyDescent="0.25">
      <c r="A2" s="2"/>
      <c r="B2" s="3" t="s">
        <v>41</v>
      </c>
      <c r="C2" s="3" t="s">
        <v>42</v>
      </c>
      <c r="D2" s="4" t="s">
        <v>0</v>
      </c>
      <c r="E2" s="3" t="s">
        <v>1</v>
      </c>
      <c r="F2" s="5" t="s">
        <v>87</v>
      </c>
      <c r="G2" s="6" t="s">
        <v>88</v>
      </c>
    </row>
    <row r="3" spans="1:7" ht="15.75" x14ac:dyDescent="0.25">
      <c r="A3" s="8"/>
      <c r="B3" s="9"/>
      <c r="C3" s="1" t="s">
        <v>13</v>
      </c>
      <c r="D3" s="10"/>
      <c r="E3" s="9"/>
      <c r="F3" s="11"/>
      <c r="G3" s="12"/>
    </row>
    <row r="4" spans="1:7" ht="18" x14ac:dyDescent="0.2">
      <c r="A4" s="13"/>
      <c r="B4" s="14" t="s">
        <v>55</v>
      </c>
      <c r="C4" s="15" t="s">
        <v>2</v>
      </c>
      <c r="D4" s="16">
        <v>225</v>
      </c>
      <c r="E4" s="17" t="s">
        <v>92</v>
      </c>
      <c r="F4" s="18"/>
      <c r="G4" s="19"/>
    </row>
    <row r="5" spans="1:7" ht="18" x14ac:dyDescent="0.2">
      <c r="A5" s="20"/>
      <c r="B5" s="21" t="s">
        <v>56</v>
      </c>
      <c r="C5" s="22" t="s">
        <v>3</v>
      </c>
      <c r="D5" s="23">
        <v>229</v>
      </c>
      <c r="E5" s="21" t="s">
        <v>92</v>
      </c>
      <c r="F5" s="24"/>
      <c r="G5" s="25"/>
    </row>
    <row r="6" spans="1:7" ht="18" x14ac:dyDescent="0.2">
      <c r="A6" s="20"/>
      <c r="B6" s="21" t="s">
        <v>57</v>
      </c>
      <c r="C6" s="22" t="s">
        <v>5</v>
      </c>
      <c r="D6" s="23">
        <v>20</v>
      </c>
      <c r="E6" s="21" t="s">
        <v>92</v>
      </c>
      <c r="F6" s="24"/>
      <c r="G6" s="25"/>
    </row>
    <row r="7" spans="1:7" ht="60" x14ac:dyDescent="0.2">
      <c r="A7" s="26"/>
      <c r="B7" s="27" t="s">
        <v>58</v>
      </c>
      <c r="C7" s="28" t="s">
        <v>40</v>
      </c>
      <c r="D7" s="29">
        <v>60</v>
      </c>
      <c r="E7" s="27" t="s">
        <v>93</v>
      </c>
      <c r="F7" s="30"/>
      <c r="G7" s="31"/>
    </row>
    <row r="8" spans="1:7" ht="15.75" x14ac:dyDescent="0.25">
      <c r="A8" s="8"/>
      <c r="B8" s="9"/>
      <c r="C8" s="1" t="s">
        <v>14</v>
      </c>
      <c r="D8" s="10"/>
      <c r="E8" s="9"/>
      <c r="F8" s="11"/>
      <c r="G8" s="12"/>
    </row>
    <row r="9" spans="1:7" ht="60" x14ac:dyDescent="0.2">
      <c r="A9" s="13"/>
      <c r="B9" s="17" t="s">
        <v>59</v>
      </c>
      <c r="C9" s="32" t="s">
        <v>39</v>
      </c>
      <c r="D9" s="16">
        <v>306</v>
      </c>
      <c r="E9" s="17" t="s">
        <v>92</v>
      </c>
      <c r="F9" s="18"/>
      <c r="G9" s="19"/>
    </row>
    <row r="10" spans="1:7" ht="60" x14ac:dyDescent="0.2">
      <c r="A10" s="20"/>
      <c r="B10" s="21" t="s">
        <v>60</v>
      </c>
      <c r="C10" s="33" t="s">
        <v>38</v>
      </c>
      <c r="D10" s="23">
        <v>1646</v>
      </c>
      <c r="E10" s="21" t="s">
        <v>92</v>
      </c>
      <c r="F10" s="24"/>
      <c r="G10" s="25"/>
    </row>
    <row r="11" spans="1:7" ht="60" x14ac:dyDescent="0.2">
      <c r="A11" s="20"/>
      <c r="B11" s="21" t="s">
        <v>61</v>
      </c>
      <c r="C11" s="33" t="s">
        <v>6</v>
      </c>
      <c r="D11" s="23">
        <v>1101</v>
      </c>
      <c r="E11" s="21" t="s">
        <v>92</v>
      </c>
      <c r="F11" s="24"/>
      <c r="G11" s="25"/>
    </row>
    <row r="12" spans="1:7" ht="45" x14ac:dyDescent="0.2">
      <c r="A12" s="20"/>
      <c r="B12" s="21" t="s">
        <v>61</v>
      </c>
      <c r="C12" s="33" t="s">
        <v>7</v>
      </c>
      <c r="D12" s="23">
        <v>202</v>
      </c>
      <c r="E12" s="21" t="s">
        <v>94</v>
      </c>
      <c r="F12" s="24"/>
      <c r="G12" s="25"/>
    </row>
    <row r="13" spans="1:7" ht="18" x14ac:dyDescent="0.2">
      <c r="A13" s="20"/>
      <c r="B13" s="21" t="s">
        <v>62</v>
      </c>
      <c r="C13" s="22" t="s">
        <v>43</v>
      </c>
      <c r="D13" s="23">
        <v>582</v>
      </c>
      <c r="E13" s="21" t="s">
        <v>94</v>
      </c>
      <c r="F13" s="24"/>
      <c r="G13" s="25"/>
    </row>
    <row r="14" spans="1:7" ht="30" x14ac:dyDescent="0.2">
      <c r="A14" s="20"/>
      <c r="B14" s="21" t="s">
        <v>63</v>
      </c>
      <c r="C14" s="33" t="s">
        <v>4</v>
      </c>
      <c r="D14" s="23">
        <v>610</v>
      </c>
      <c r="E14" s="21" t="s">
        <v>94</v>
      </c>
      <c r="F14" s="24"/>
      <c r="G14" s="25"/>
    </row>
    <row r="15" spans="1:7" ht="18" x14ac:dyDescent="0.2">
      <c r="A15" s="20"/>
      <c r="B15" s="21" t="s">
        <v>63</v>
      </c>
      <c r="C15" s="22" t="s">
        <v>9</v>
      </c>
      <c r="D15" s="23">
        <v>634</v>
      </c>
      <c r="E15" s="21" t="s">
        <v>94</v>
      </c>
      <c r="F15" s="24"/>
      <c r="G15" s="25"/>
    </row>
    <row r="16" spans="1:7" ht="18" x14ac:dyDescent="0.2">
      <c r="A16" s="20"/>
      <c r="B16" s="21" t="s">
        <v>64</v>
      </c>
      <c r="C16" s="22" t="s">
        <v>10</v>
      </c>
      <c r="D16" s="23">
        <v>641</v>
      </c>
      <c r="E16" s="21" t="s">
        <v>94</v>
      </c>
      <c r="F16" s="24"/>
      <c r="G16" s="25"/>
    </row>
    <row r="17" spans="1:7" ht="18" x14ac:dyDescent="0.2">
      <c r="A17" s="20"/>
      <c r="B17" s="21" t="s">
        <v>65</v>
      </c>
      <c r="C17" s="22" t="s">
        <v>8</v>
      </c>
      <c r="D17" s="23">
        <v>649</v>
      </c>
      <c r="E17" s="21" t="s">
        <v>94</v>
      </c>
      <c r="F17" s="24"/>
      <c r="G17" s="25"/>
    </row>
    <row r="18" spans="1:7" ht="18" x14ac:dyDescent="0.2">
      <c r="A18" s="26"/>
      <c r="B18" s="27"/>
      <c r="C18" s="34" t="s">
        <v>66</v>
      </c>
      <c r="D18" s="29">
        <v>649</v>
      </c>
      <c r="E18" s="27" t="s">
        <v>94</v>
      </c>
      <c r="F18" s="30"/>
      <c r="G18" s="31"/>
    </row>
    <row r="19" spans="1:7" ht="15.75" x14ac:dyDescent="0.25">
      <c r="A19" s="8"/>
      <c r="B19" s="9"/>
      <c r="C19" s="1" t="s">
        <v>12</v>
      </c>
      <c r="D19" s="10"/>
      <c r="E19" s="9"/>
      <c r="F19" s="11"/>
      <c r="G19" s="12"/>
    </row>
    <row r="20" spans="1:7" ht="60" x14ac:dyDescent="0.2">
      <c r="A20" s="13"/>
      <c r="B20" s="17" t="s">
        <v>58</v>
      </c>
      <c r="C20" s="32" t="s">
        <v>53</v>
      </c>
      <c r="D20" s="16">
        <v>408</v>
      </c>
      <c r="E20" s="17" t="s">
        <v>93</v>
      </c>
      <c r="F20" s="18"/>
      <c r="G20" s="19"/>
    </row>
    <row r="21" spans="1:7" ht="45" x14ac:dyDescent="0.2">
      <c r="A21" s="26"/>
      <c r="B21" s="27" t="s">
        <v>67</v>
      </c>
      <c r="C21" s="28" t="s">
        <v>54</v>
      </c>
      <c r="D21" s="29">
        <v>3292</v>
      </c>
      <c r="E21" s="27" t="s">
        <v>93</v>
      </c>
      <c r="F21" s="30"/>
      <c r="G21" s="31"/>
    </row>
    <row r="22" spans="1:7" ht="15.75" x14ac:dyDescent="0.25">
      <c r="A22" s="8"/>
      <c r="B22" s="9"/>
      <c r="C22" s="1" t="s">
        <v>11</v>
      </c>
      <c r="D22" s="10"/>
      <c r="E22" s="9"/>
      <c r="F22" s="11"/>
      <c r="G22" s="12"/>
    </row>
    <row r="23" spans="1:7" ht="18" x14ac:dyDescent="0.2">
      <c r="A23" s="13"/>
      <c r="B23" s="17" t="s">
        <v>68</v>
      </c>
      <c r="C23" s="35" t="s">
        <v>37</v>
      </c>
      <c r="D23" s="16">
        <v>3.5</v>
      </c>
      <c r="E23" s="17" t="s">
        <v>92</v>
      </c>
      <c r="F23" s="18"/>
      <c r="G23" s="19"/>
    </row>
    <row r="24" spans="1:7" ht="30" x14ac:dyDescent="0.2">
      <c r="A24" s="20"/>
      <c r="B24" s="21" t="s">
        <v>69</v>
      </c>
      <c r="C24" s="33" t="s">
        <v>52</v>
      </c>
      <c r="D24" s="36">
        <v>21</v>
      </c>
      <c r="E24" s="21" t="s">
        <v>92</v>
      </c>
      <c r="F24" s="24"/>
      <c r="G24" s="25"/>
    </row>
    <row r="25" spans="1:7" ht="30" x14ac:dyDescent="0.2">
      <c r="A25" s="20"/>
      <c r="B25" s="21" t="s">
        <v>74</v>
      </c>
      <c r="C25" s="33" t="s">
        <v>15</v>
      </c>
      <c r="D25" s="36">
        <v>149</v>
      </c>
      <c r="E25" s="21" t="s">
        <v>93</v>
      </c>
      <c r="F25" s="24"/>
      <c r="G25" s="25"/>
    </row>
    <row r="26" spans="1:7" ht="18" x14ac:dyDescent="0.2">
      <c r="A26" s="20"/>
      <c r="B26" s="21" t="s">
        <v>74</v>
      </c>
      <c r="C26" s="33" t="s">
        <v>16</v>
      </c>
      <c r="D26" s="23">
        <v>19</v>
      </c>
      <c r="E26" s="21" t="s">
        <v>93</v>
      </c>
      <c r="F26" s="24"/>
      <c r="G26" s="25"/>
    </row>
    <row r="27" spans="1:7" x14ac:dyDescent="0.2">
      <c r="A27" s="20"/>
      <c r="B27" s="21" t="s">
        <v>70</v>
      </c>
      <c r="C27" s="33" t="s">
        <v>18</v>
      </c>
      <c r="D27" s="23">
        <v>5</v>
      </c>
      <c r="E27" s="21" t="s">
        <v>17</v>
      </c>
      <c r="F27" s="24"/>
      <c r="G27" s="25"/>
    </row>
    <row r="28" spans="1:7" x14ac:dyDescent="0.2">
      <c r="A28" s="20"/>
      <c r="B28" s="21" t="s">
        <v>71</v>
      </c>
      <c r="C28" s="33" t="s">
        <v>19</v>
      </c>
      <c r="D28" s="23">
        <v>25</v>
      </c>
      <c r="E28" s="21" t="s">
        <v>17</v>
      </c>
      <c r="F28" s="24"/>
      <c r="G28" s="25"/>
    </row>
    <row r="29" spans="1:7" x14ac:dyDescent="0.2">
      <c r="A29" s="20"/>
      <c r="B29" s="21" t="s">
        <v>72</v>
      </c>
      <c r="C29" s="33" t="s">
        <v>20</v>
      </c>
      <c r="D29" s="23">
        <v>14</v>
      </c>
      <c r="E29" s="21" t="s">
        <v>17</v>
      </c>
      <c r="F29" s="24"/>
      <c r="G29" s="25"/>
    </row>
    <row r="30" spans="1:7" ht="30" x14ac:dyDescent="0.2">
      <c r="A30" s="20"/>
      <c r="B30" s="21" t="s">
        <v>73</v>
      </c>
      <c r="C30" s="33" t="s">
        <v>44</v>
      </c>
      <c r="D30" s="23">
        <v>4</v>
      </c>
      <c r="E30" s="21" t="s">
        <v>17</v>
      </c>
      <c r="F30" s="24"/>
      <c r="G30" s="25"/>
    </row>
    <row r="31" spans="1:7" ht="18" x14ac:dyDescent="0.2">
      <c r="A31" s="20"/>
      <c r="B31" s="21" t="s">
        <v>75</v>
      </c>
      <c r="C31" s="33" t="s">
        <v>21</v>
      </c>
      <c r="D31" s="36">
        <v>71</v>
      </c>
      <c r="E31" s="21" t="s">
        <v>93</v>
      </c>
      <c r="F31" s="24"/>
      <c r="G31" s="25"/>
    </row>
    <row r="32" spans="1:7" ht="18" x14ac:dyDescent="0.2">
      <c r="A32" s="26"/>
      <c r="B32" s="27" t="s">
        <v>76</v>
      </c>
      <c r="C32" s="28" t="s">
        <v>22</v>
      </c>
      <c r="D32" s="37">
        <v>15</v>
      </c>
      <c r="E32" s="27" t="s">
        <v>93</v>
      </c>
      <c r="F32" s="30"/>
      <c r="G32" s="31"/>
    </row>
    <row r="33" spans="1:7" ht="15.75" x14ac:dyDescent="0.25">
      <c r="A33" s="8"/>
      <c r="B33" s="9"/>
      <c r="C33" s="1" t="s">
        <v>23</v>
      </c>
      <c r="D33" s="10"/>
      <c r="E33" s="9"/>
      <c r="F33" s="11"/>
      <c r="G33" s="12"/>
    </row>
    <row r="34" spans="1:7" ht="15.75" x14ac:dyDescent="0.25">
      <c r="A34" s="56"/>
      <c r="B34" s="57"/>
      <c r="C34" s="58" t="s">
        <v>29</v>
      </c>
      <c r="D34" s="59"/>
      <c r="E34" s="57"/>
      <c r="F34" s="60"/>
      <c r="G34" s="61"/>
    </row>
    <row r="35" spans="1:7" x14ac:dyDescent="0.2">
      <c r="A35" s="20"/>
      <c r="B35" s="21" t="s">
        <v>77</v>
      </c>
      <c r="C35" s="33" t="s">
        <v>28</v>
      </c>
      <c r="D35" s="23">
        <v>201</v>
      </c>
      <c r="E35" s="21" t="s">
        <v>24</v>
      </c>
      <c r="F35" s="24"/>
      <c r="G35" s="25"/>
    </row>
    <row r="36" spans="1:7" ht="15.75" x14ac:dyDescent="0.25">
      <c r="A36" s="20"/>
      <c r="B36" s="21"/>
      <c r="C36" s="38" t="s">
        <v>30</v>
      </c>
      <c r="D36" s="23"/>
      <c r="E36" s="21"/>
      <c r="F36" s="24"/>
      <c r="G36" s="25"/>
    </row>
    <row r="37" spans="1:7" x14ac:dyDescent="0.2">
      <c r="A37" s="20"/>
      <c r="B37" s="21" t="s">
        <v>78</v>
      </c>
      <c r="C37" s="33" t="s">
        <v>25</v>
      </c>
      <c r="D37" s="23">
        <v>59</v>
      </c>
      <c r="E37" s="21" t="s">
        <v>24</v>
      </c>
      <c r="F37" s="24"/>
      <c r="G37" s="25"/>
    </row>
    <row r="38" spans="1:7" x14ac:dyDescent="0.2">
      <c r="A38" s="20"/>
      <c r="B38" s="21" t="s">
        <v>79</v>
      </c>
      <c r="C38" s="33" t="s">
        <v>28</v>
      </c>
      <c r="D38" s="23">
        <f>SUM(D39:D40)</f>
        <v>452</v>
      </c>
      <c r="E38" s="21" t="s">
        <v>24</v>
      </c>
      <c r="F38" s="24"/>
      <c r="G38" s="25"/>
    </row>
    <row r="39" spans="1:7" s="44" customFormat="1" x14ac:dyDescent="0.2">
      <c r="A39" s="39"/>
      <c r="B39" s="21" t="s">
        <v>79</v>
      </c>
      <c r="C39" s="40" t="s">
        <v>89</v>
      </c>
      <c r="D39" s="41">
        <v>292</v>
      </c>
      <c r="E39" s="42" t="s">
        <v>24</v>
      </c>
      <c r="F39" s="43"/>
      <c r="G39" s="25"/>
    </row>
    <row r="40" spans="1:7" s="44" customFormat="1" x14ac:dyDescent="0.2">
      <c r="A40" s="39"/>
      <c r="B40" s="21" t="s">
        <v>79</v>
      </c>
      <c r="C40" s="40" t="s">
        <v>90</v>
      </c>
      <c r="D40" s="41">
        <v>160</v>
      </c>
      <c r="E40" s="42" t="s">
        <v>24</v>
      </c>
      <c r="F40" s="43"/>
      <c r="G40" s="25"/>
    </row>
    <row r="41" spans="1:7" x14ac:dyDescent="0.2">
      <c r="A41" s="20"/>
      <c r="B41" s="21" t="s">
        <v>80</v>
      </c>
      <c r="C41" s="33" t="s">
        <v>26</v>
      </c>
      <c r="D41" s="23">
        <v>3</v>
      </c>
      <c r="E41" s="21" t="s">
        <v>17</v>
      </c>
      <c r="F41" s="24"/>
      <c r="G41" s="25"/>
    </row>
    <row r="42" spans="1:7" x14ac:dyDescent="0.2">
      <c r="A42" s="20"/>
      <c r="B42" s="21" t="s">
        <v>80</v>
      </c>
      <c r="C42" s="33" t="s">
        <v>27</v>
      </c>
      <c r="D42" s="23">
        <v>3</v>
      </c>
      <c r="E42" s="21" t="s">
        <v>17</v>
      </c>
      <c r="F42" s="24"/>
      <c r="G42" s="25"/>
    </row>
    <row r="43" spans="1:7" x14ac:dyDescent="0.2">
      <c r="A43" s="20"/>
      <c r="B43" s="21" t="s">
        <v>81</v>
      </c>
      <c r="C43" s="33" t="s">
        <v>45</v>
      </c>
      <c r="D43" s="23">
        <v>2</v>
      </c>
      <c r="E43" s="21" t="s">
        <v>17</v>
      </c>
      <c r="F43" s="24"/>
      <c r="G43" s="25"/>
    </row>
    <row r="44" spans="1:7" x14ac:dyDescent="0.2">
      <c r="A44" s="20"/>
      <c r="B44" s="21" t="s">
        <v>80</v>
      </c>
      <c r="C44" s="33" t="s">
        <v>46</v>
      </c>
      <c r="D44" s="23">
        <v>25</v>
      </c>
      <c r="E44" s="21" t="s">
        <v>17</v>
      </c>
      <c r="F44" s="24"/>
      <c r="G44" s="25"/>
    </row>
    <row r="45" spans="1:7" x14ac:dyDescent="0.2">
      <c r="A45" s="20"/>
      <c r="B45" s="21" t="s">
        <v>82</v>
      </c>
      <c r="C45" s="33" t="s">
        <v>47</v>
      </c>
      <c r="D45" s="23">
        <v>61</v>
      </c>
      <c r="E45" s="21" t="s">
        <v>24</v>
      </c>
      <c r="F45" s="24"/>
      <c r="G45" s="25"/>
    </row>
    <row r="46" spans="1:7" x14ac:dyDescent="0.2">
      <c r="A46" s="20"/>
      <c r="B46" s="21" t="s">
        <v>83</v>
      </c>
      <c r="C46" s="33" t="s">
        <v>91</v>
      </c>
      <c r="D46" s="23">
        <v>326</v>
      </c>
      <c r="E46" s="21" t="s">
        <v>24</v>
      </c>
      <c r="F46" s="24"/>
      <c r="G46" s="25"/>
    </row>
    <row r="47" spans="1:7" x14ac:dyDescent="0.2">
      <c r="A47" s="20"/>
      <c r="B47" s="21" t="s">
        <v>80</v>
      </c>
      <c r="C47" s="33" t="s">
        <v>31</v>
      </c>
      <c r="D47" s="23">
        <v>5</v>
      </c>
      <c r="E47" s="21" t="s">
        <v>17</v>
      </c>
      <c r="F47" s="24"/>
      <c r="G47" s="25"/>
    </row>
    <row r="48" spans="1:7" x14ac:dyDescent="0.2">
      <c r="A48" s="20"/>
      <c r="B48" s="21" t="s">
        <v>80</v>
      </c>
      <c r="C48" s="33" t="s">
        <v>32</v>
      </c>
      <c r="D48" s="23">
        <v>5</v>
      </c>
      <c r="E48" s="21" t="s">
        <v>17</v>
      </c>
      <c r="F48" s="24"/>
      <c r="G48" s="25"/>
    </row>
    <row r="49" spans="1:7" x14ac:dyDescent="0.2">
      <c r="A49" s="20"/>
      <c r="B49" s="21" t="s">
        <v>80</v>
      </c>
      <c r="C49" s="33" t="s">
        <v>48</v>
      </c>
      <c r="D49" s="23">
        <v>2</v>
      </c>
      <c r="E49" s="21" t="s">
        <v>17</v>
      </c>
      <c r="F49" s="24"/>
      <c r="G49" s="25"/>
    </row>
    <row r="50" spans="1:7" x14ac:dyDescent="0.2">
      <c r="A50" s="20"/>
      <c r="B50" s="21" t="s">
        <v>80</v>
      </c>
      <c r="C50" s="33" t="s">
        <v>49</v>
      </c>
      <c r="D50" s="23">
        <v>11</v>
      </c>
      <c r="E50" s="21" t="s">
        <v>17</v>
      </c>
      <c r="F50" s="24"/>
      <c r="G50" s="25"/>
    </row>
    <row r="51" spans="1:7" x14ac:dyDescent="0.2">
      <c r="A51" s="20"/>
      <c r="B51" s="21"/>
      <c r="C51" s="33" t="s">
        <v>33</v>
      </c>
      <c r="D51" s="23">
        <v>27</v>
      </c>
      <c r="E51" s="21" t="s">
        <v>24</v>
      </c>
      <c r="F51" s="24"/>
      <c r="G51" s="25"/>
    </row>
    <row r="52" spans="1:7" x14ac:dyDescent="0.2">
      <c r="A52" s="20"/>
      <c r="B52" s="21"/>
      <c r="C52" s="33" t="s">
        <v>50</v>
      </c>
      <c r="D52" s="23">
        <v>9</v>
      </c>
      <c r="E52" s="21" t="s">
        <v>17</v>
      </c>
      <c r="F52" s="24"/>
      <c r="G52" s="25"/>
    </row>
    <row r="53" spans="1:7" x14ac:dyDescent="0.2">
      <c r="A53" s="20"/>
      <c r="B53" s="21"/>
      <c r="C53" s="33" t="s">
        <v>51</v>
      </c>
      <c r="D53" s="23">
        <v>4</v>
      </c>
      <c r="E53" s="21" t="s">
        <v>24</v>
      </c>
      <c r="F53" s="24"/>
      <c r="G53" s="25"/>
    </row>
    <row r="54" spans="1:7" x14ac:dyDescent="0.2">
      <c r="A54" s="20"/>
      <c r="B54" s="21" t="s">
        <v>84</v>
      </c>
      <c r="C54" s="33" t="s">
        <v>34</v>
      </c>
      <c r="D54" s="23">
        <v>770</v>
      </c>
      <c r="E54" s="21" t="s">
        <v>24</v>
      </c>
      <c r="F54" s="24"/>
      <c r="G54" s="25"/>
    </row>
    <row r="55" spans="1:7" ht="15.75" x14ac:dyDescent="0.25">
      <c r="A55" s="20"/>
      <c r="B55" s="21"/>
      <c r="C55" s="45" t="s">
        <v>35</v>
      </c>
      <c r="D55" s="23"/>
      <c r="E55" s="21"/>
      <c r="F55" s="24"/>
      <c r="G55" s="25"/>
    </row>
    <row r="56" spans="1:7" x14ac:dyDescent="0.2">
      <c r="A56" s="20"/>
      <c r="B56" s="21" t="s">
        <v>85</v>
      </c>
      <c r="C56" s="33" t="s">
        <v>36</v>
      </c>
      <c r="D56" s="23">
        <v>898</v>
      </c>
      <c r="E56" s="21" t="s">
        <v>24</v>
      </c>
      <c r="F56" s="24"/>
      <c r="G56" s="25"/>
    </row>
    <row r="57" spans="1:7" ht="30" x14ac:dyDescent="0.2">
      <c r="A57" s="20"/>
      <c r="B57" s="21" t="s">
        <v>102</v>
      </c>
      <c r="C57" s="33" t="s">
        <v>103</v>
      </c>
      <c r="D57" s="29">
        <v>150</v>
      </c>
      <c r="E57" s="27" t="s">
        <v>96</v>
      </c>
      <c r="F57" s="30"/>
      <c r="G57" s="25"/>
    </row>
    <row r="58" spans="1:7" ht="75" x14ac:dyDescent="0.2">
      <c r="A58" s="20"/>
      <c r="B58" s="21" t="s">
        <v>104</v>
      </c>
      <c r="C58" s="33" t="s">
        <v>105</v>
      </c>
      <c r="D58" s="29">
        <v>150</v>
      </c>
      <c r="E58" s="27" t="s">
        <v>96</v>
      </c>
      <c r="F58" s="30"/>
      <c r="G58" s="25"/>
    </row>
    <row r="59" spans="1:7" ht="165" x14ac:dyDescent="0.2">
      <c r="A59" s="26"/>
      <c r="B59" s="27" t="s">
        <v>95</v>
      </c>
      <c r="C59" s="55" t="s">
        <v>101</v>
      </c>
      <c r="D59" s="55">
        <v>60</v>
      </c>
      <c r="E59" s="55" t="s">
        <v>96</v>
      </c>
      <c r="F59" s="55"/>
      <c r="G59" s="31"/>
    </row>
    <row r="60" spans="1:7" ht="75" x14ac:dyDescent="0.2">
      <c r="A60" s="26"/>
      <c r="B60" s="27" t="s">
        <v>97</v>
      </c>
      <c r="C60" s="55" t="s">
        <v>98</v>
      </c>
      <c r="D60" s="55">
        <v>16</v>
      </c>
      <c r="E60" s="55" t="s">
        <v>96</v>
      </c>
      <c r="F60" s="55"/>
      <c r="G60" s="31"/>
    </row>
    <row r="61" spans="1:7" ht="120" x14ac:dyDescent="0.2">
      <c r="A61" s="26"/>
      <c r="B61" s="27" t="s">
        <v>99</v>
      </c>
      <c r="C61" s="55" t="s">
        <v>100</v>
      </c>
      <c r="D61" s="55">
        <v>210</v>
      </c>
      <c r="E61" s="55" t="s">
        <v>96</v>
      </c>
      <c r="F61" s="55"/>
      <c r="G61" s="31"/>
    </row>
    <row r="62" spans="1:7" ht="15.75" x14ac:dyDescent="0.25">
      <c r="A62" s="47"/>
      <c r="B62" s="46"/>
      <c r="C62" s="48" t="s">
        <v>86</v>
      </c>
      <c r="D62" s="49"/>
      <c r="E62" s="50"/>
      <c r="F62" s="51"/>
      <c r="G62" s="52"/>
    </row>
  </sheetData>
  <phoneticPr fontId="1" type="noConversion"/>
  <pageMargins left="0.6692913385826772" right="0.39370078740157483" top="0.59055118110236227" bottom="0.70866141732283472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gorbicz</dc:creator>
  <cp:lastModifiedBy>dr. Trombitásné dr. Domján Bernadett</cp:lastModifiedBy>
  <cp:lastPrinted>2017-05-26T13:49:24Z</cp:lastPrinted>
  <dcterms:created xsi:type="dcterms:W3CDTF">2017-04-28T11:31:28Z</dcterms:created>
  <dcterms:modified xsi:type="dcterms:W3CDTF">2017-06-13T09:14:41Z</dcterms:modified>
</cp:coreProperties>
</file>